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ja\Desktop\"/>
    </mc:Choice>
  </mc:AlternateContent>
  <xr:revisionPtr revIDLastSave="0" documentId="13_ncr:1_{95A2A614-7311-46ED-B7E7-346E9A96894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I28" i="1"/>
  <c r="B46" i="1" s="1"/>
  <c r="C46" i="1" s="1"/>
  <c r="C28" i="1"/>
  <c r="F27" i="1" l="1"/>
  <c r="F28" i="1" s="1"/>
  <c r="B45" i="1" s="1"/>
  <c r="C45" i="1" s="1"/>
  <c r="B44" i="1"/>
  <c r="B47" i="1" l="1"/>
  <c r="C44" i="1"/>
</calcChain>
</file>

<file path=xl/sharedStrings.xml><?xml version="1.0" encoding="utf-8"?>
<sst xmlns="http://schemas.openxmlformats.org/spreadsheetml/2006/main" count="43" uniqueCount="34">
  <si>
    <t>Step 1: Enter your post-tax income</t>
  </si>
  <si>
    <t>Total Income (after tax)</t>
  </si>
  <si>
    <t>Step 2: Edit expenses for each category and the amounts for each of these expenses.</t>
  </si>
  <si>
    <t>Needs</t>
  </si>
  <si>
    <t>Amount</t>
  </si>
  <si>
    <t>Wants</t>
  </si>
  <si>
    <t>Savings</t>
  </si>
  <si>
    <t>Change names and</t>
  </si>
  <si>
    <t>Rent</t>
  </si>
  <si>
    <t>Gym membership</t>
  </si>
  <si>
    <t>Retirement</t>
  </si>
  <si>
    <t>amounts accordingly.</t>
  </si>
  <si>
    <t>Groceries</t>
  </si>
  <si>
    <t>Internet</t>
  </si>
  <si>
    <t>Investments</t>
  </si>
  <si>
    <t>Health Insurance</t>
  </si>
  <si>
    <t>Hobbies</t>
  </si>
  <si>
    <t>Debt repayments</t>
  </si>
  <si>
    <t>Utilities</t>
  </si>
  <si>
    <t>Eating out</t>
  </si>
  <si>
    <t>Emergency Fund</t>
  </si>
  <si>
    <t>Fuel</t>
  </si>
  <si>
    <t>Personal Care</t>
  </si>
  <si>
    <t>Socialising</t>
  </si>
  <si>
    <t>Airtime and Data</t>
  </si>
  <si>
    <t>Left Over*</t>
  </si>
  <si>
    <t>Total</t>
  </si>
  <si>
    <t>Step 3: Check to see if the percentages are close to the 50/30/20 split</t>
  </si>
  <si>
    <t>Category</t>
  </si>
  <si>
    <t>Percentage of Total</t>
  </si>
  <si>
    <t>Recommended Percentage</t>
  </si>
  <si>
    <t>* This is the extra amount left over after all deductions have been made.</t>
  </si>
  <si>
    <t>It can be either placed into your "wants" or "savings" category.</t>
  </si>
  <si>
    <t>Created by Finugget,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</si>
</sst>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R]#,##0.00"/>
    <numFmt numFmtId="165" formatCode="&quot;$&quot;#,##0.00"/>
  </numFmts>
  <fonts count="5" x14ac:knownFonts="1">
    <font>
      <sz val="10"/>
      <color rgb="FF000000"/>
      <name val="Arial"/>
    </font>
    <font>
      <b/>
      <sz val="12"/>
      <name val="Roboto"/>
    </font>
    <font>
      <b/>
      <sz val="10"/>
      <name val="Roboto"/>
    </font>
    <font>
      <sz val="10"/>
      <name val="Roboto"/>
    </font>
    <font>
      <b/>
      <i/>
      <sz val="8"/>
      <name val="Roboto"/>
    </font>
  </fonts>
  <fills count="5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/>
    <xf numFmtId="164" fontId="2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3" fillId="0" borderId="4" xfId="0" applyFont="1" applyBorder="1" applyAlignment="1"/>
    <xf numFmtId="164" fontId="3" fillId="0" borderId="5" xfId="0" applyNumberFormat="1" applyFont="1" applyBorder="1" applyAlignment="1"/>
    <xf numFmtId="0" fontId="3" fillId="0" borderId="4" xfId="0" applyFont="1" applyBorder="1"/>
    <xf numFmtId="0" fontId="3" fillId="0" borderId="2" xfId="0" applyFont="1" applyBorder="1" applyAlignment="1"/>
    <xf numFmtId="164" fontId="3" fillId="0" borderId="3" xfId="0" applyNumberFormat="1" applyFont="1" applyBorder="1" applyAlignment="1"/>
    <xf numFmtId="0" fontId="3" fillId="0" borderId="2" xfId="0" applyFont="1" applyBorder="1" applyAlignment="1"/>
    <xf numFmtId="164" fontId="3" fillId="0" borderId="3" xfId="0" applyNumberFormat="1" applyFont="1" applyBorder="1" applyAlignment="1"/>
    <xf numFmtId="165" fontId="3" fillId="0" borderId="0" xfId="0" applyNumberFormat="1" applyFont="1" applyAlignment="1"/>
    <xf numFmtId="165" fontId="3" fillId="0" borderId="1" xfId="0" applyNumberFormat="1" applyFont="1" applyBorder="1" applyAlignment="1"/>
    <xf numFmtId="0" fontId="2" fillId="0" borderId="2" xfId="0" applyFont="1" applyBorder="1" applyAlignment="1"/>
    <xf numFmtId="164" fontId="2" fillId="0" borderId="3" xfId="0" applyNumberFormat="1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164" fontId="3" fillId="0" borderId="5" xfId="0" applyNumberFormat="1" applyFont="1" applyBorder="1" applyAlignment="1"/>
    <xf numFmtId="9" fontId="3" fillId="0" borderId="7" xfId="0" applyNumberFormat="1" applyFont="1" applyBorder="1"/>
    <xf numFmtId="9" fontId="3" fillId="0" borderId="6" xfId="0" applyNumberFormat="1" applyFont="1" applyBorder="1"/>
    <xf numFmtId="164" fontId="3" fillId="0" borderId="0" xfId="0" applyNumberFormat="1" applyFont="1" applyAlignment="1"/>
    <xf numFmtId="0" fontId="4" fillId="0" borderId="0" xfId="0" applyFont="1" applyAlignment="1"/>
    <xf numFmtId="0" fontId="3" fillId="0" borderId="0" xfId="0" applyFont="1" applyBorder="1" applyAlignment="1"/>
    <xf numFmtId="164" fontId="3" fillId="0" borderId="0" xfId="0" applyNumberFormat="1" applyFont="1" applyBorder="1" applyAlignment="1"/>
  </cellXfs>
  <cellStyles count="1">
    <cellStyle name="Normal" xfId="0" builtinId="0"/>
  </cellStyles>
  <dxfs count="9"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3">
    <tableStyle name="Budget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Budget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Budget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ZA"/>
              <a:t>Monthly Budget Per Category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FC5E8"/>
              </a:solidFill>
            </c:spPr>
            <c:extLst>
              <c:ext xmlns:c16="http://schemas.microsoft.com/office/drawing/2014/chart" uri="{C3380CC4-5D6E-409C-BE32-E72D297353CC}">
                <c16:uniqueId val="{00000001-A119-4A74-88F0-46EDCAC7FE55}"/>
              </c:ext>
            </c:extLst>
          </c:dPt>
          <c:dPt>
            <c:idx val="1"/>
            <c:bubble3D val="0"/>
            <c:spPr>
              <a:solidFill>
                <a:srgbClr val="FFD966"/>
              </a:solidFill>
            </c:spPr>
            <c:extLst>
              <c:ext xmlns:c16="http://schemas.microsoft.com/office/drawing/2014/chart" uri="{C3380CC4-5D6E-409C-BE32-E72D297353CC}">
                <c16:uniqueId val="{00000003-A119-4A74-88F0-46EDCAC7FE55}"/>
              </c:ext>
            </c:extLst>
          </c:dPt>
          <c:dPt>
            <c:idx val="2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5-A119-4A74-88F0-46EDCAC7FE55}"/>
              </c:ext>
            </c:extLst>
          </c:dPt>
          <c:cat>
            <c:strRef>
              <c:f>Budget!$A$36:$A$38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Budget!$C$44:$C$46</c:f>
              <c:numCache>
                <c:formatCode>0%</c:formatCode>
                <c:ptCount val="3"/>
                <c:pt idx="0">
                  <c:v>0.5</c:v>
                </c:pt>
                <c:pt idx="1">
                  <c:v>0.28999999999999998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19-4A74-88F0-46EDCAC7F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41</xdr:row>
      <xdr:rowOff>190500</xdr:rowOff>
    </xdr:from>
    <xdr:ext cx="4095750" cy="2524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H7:I27">
  <tableColumns count="2">
    <tableColumn id="1" xr3:uid="{00000000-0010-0000-0000-000001000000}" name="Savings"/>
    <tableColumn id="2" xr3:uid="{00000000-0010-0000-0000-000002000000}" name="Amount"/>
  </tableColumns>
  <tableStyleInfo name="Budg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7:C28">
  <tableColumns count="2">
    <tableColumn id="1" xr3:uid="{00000000-0010-0000-0100-000001000000}" name="Needs"/>
    <tableColumn id="2" xr3:uid="{00000000-0010-0000-0100-000002000000}" name="Amount"/>
  </tableColumns>
  <tableStyleInfo name="Budget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E7:F27">
  <tableColumns count="2">
    <tableColumn id="1" xr3:uid="{00000000-0010-0000-0200-000001000000}" name="Wants"/>
    <tableColumn id="2" xr3:uid="{00000000-0010-0000-0200-000002000000}" name="Amount"/>
  </tableColumns>
  <tableStyleInfo name="Budget-style 3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2"/>
  <sheetViews>
    <sheetView showGridLines="0" tabSelected="1" topLeftCell="A7" workbookViewId="0">
      <selection activeCell="B17" sqref="B17"/>
    </sheetView>
  </sheetViews>
  <sheetFormatPr defaultColWidth="14.42578125" defaultRowHeight="15.75" customHeight="1" x14ac:dyDescent="0.2"/>
  <cols>
    <col min="1" max="1" width="22.85546875" customWidth="1"/>
    <col min="2" max="2" width="20.28515625" customWidth="1"/>
    <col min="3" max="3" width="19.42578125" customWidth="1"/>
    <col min="4" max="4" width="23.85546875" customWidth="1"/>
    <col min="5" max="5" width="19.85546875" customWidth="1"/>
    <col min="8" max="8" width="18.28515625" customWidth="1"/>
  </cols>
  <sheetData>
    <row r="1" spans="1:26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">
      <c r="A2" s="6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">
      <c r="A3" s="6" t="s">
        <v>1</v>
      </c>
      <c r="B3" s="7">
        <v>20000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 t="s">
        <v>2</v>
      </c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5"/>
      <c r="B7" s="9" t="s">
        <v>3</v>
      </c>
      <c r="C7" s="10" t="s">
        <v>4</v>
      </c>
      <c r="D7" s="5"/>
      <c r="E7" s="11" t="s">
        <v>5</v>
      </c>
      <c r="F7" s="12" t="s">
        <v>4</v>
      </c>
      <c r="G7" s="5"/>
      <c r="H7" s="13" t="s">
        <v>6</v>
      </c>
      <c r="I7" s="14" t="s">
        <v>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8" t="s">
        <v>7</v>
      </c>
      <c r="B8" s="15" t="s">
        <v>8</v>
      </c>
      <c r="C8" s="16">
        <v>4000</v>
      </c>
      <c r="D8" s="5"/>
      <c r="E8" s="15" t="s">
        <v>9</v>
      </c>
      <c r="F8" s="16">
        <v>300</v>
      </c>
      <c r="G8" s="5"/>
      <c r="H8" s="15" t="s">
        <v>10</v>
      </c>
      <c r="I8" s="16">
        <v>300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8" t="s">
        <v>11</v>
      </c>
      <c r="B9" s="15" t="s">
        <v>12</v>
      </c>
      <c r="C9" s="16">
        <v>2000</v>
      </c>
      <c r="D9" s="5"/>
      <c r="E9" s="15" t="s">
        <v>13</v>
      </c>
      <c r="F9" s="16">
        <v>400</v>
      </c>
      <c r="G9" s="5"/>
      <c r="H9" s="15" t="s">
        <v>14</v>
      </c>
      <c r="I9" s="16">
        <v>2500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5"/>
      <c r="B10" s="15" t="s">
        <v>15</v>
      </c>
      <c r="C10" s="16">
        <v>1500</v>
      </c>
      <c r="D10" s="5"/>
      <c r="E10" s="15" t="s">
        <v>16</v>
      </c>
      <c r="F10" s="16">
        <v>1500</v>
      </c>
      <c r="G10" s="5"/>
      <c r="H10" s="15" t="s">
        <v>17</v>
      </c>
      <c r="I10" s="16">
        <v>900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5"/>
      <c r="B11" s="15" t="s">
        <v>18</v>
      </c>
      <c r="C11" s="16">
        <v>500</v>
      </c>
      <c r="D11" s="5"/>
      <c r="E11" s="15" t="s">
        <v>19</v>
      </c>
      <c r="F11" s="16">
        <v>1000</v>
      </c>
      <c r="G11" s="5"/>
      <c r="H11" s="15" t="s">
        <v>20</v>
      </c>
      <c r="I11" s="16">
        <v>500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5"/>
      <c r="B12" s="15" t="s">
        <v>21</v>
      </c>
      <c r="C12" s="16">
        <v>2000</v>
      </c>
      <c r="D12" s="5"/>
      <c r="E12" s="15" t="s">
        <v>22</v>
      </c>
      <c r="F12" s="16">
        <v>500</v>
      </c>
      <c r="G12" s="5"/>
      <c r="H12" s="15"/>
      <c r="I12" s="1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5"/>
      <c r="B13" s="17"/>
      <c r="C13" s="16"/>
      <c r="D13" s="5"/>
      <c r="E13" s="17" t="s">
        <v>23</v>
      </c>
      <c r="F13" s="16">
        <v>1500</v>
      </c>
      <c r="G13" s="5"/>
      <c r="H13" s="17"/>
      <c r="I13" s="1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5"/>
      <c r="B14" s="17"/>
      <c r="C14" s="16"/>
      <c r="D14" s="5"/>
      <c r="E14" s="15" t="s">
        <v>24</v>
      </c>
      <c r="F14" s="16">
        <v>400</v>
      </c>
      <c r="G14" s="5"/>
      <c r="H14" s="17"/>
      <c r="I14" s="1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5"/>
      <c r="B15" s="17"/>
      <c r="C15" s="16"/>
      <c r="D15" s="5"/>
      <c r="E15" s="17"/>
      <c r="F15" s="16"/>
      <c r="G15" s="5"/>
      <c r="H15" s="17"/>
      <c r="I15" s="1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5"/>
      <c r="B16" s="17"/>
      <c r="C16" s="16"/>
      <c r="D16" s="5"/>
      <c r="E16" s="17"/>
      <c r="F16" s="16"/>
      <c r="G16" s="5"/>
      <c r="H16" s="17"/>
      <c r="I16" s="1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17"/>
      <c r="C17" s="16"/>
      <c r="D17" s="5"/>
      <c r="E17" s="17"/>
      <c r="F17" s="16"/>
      <c r="G17" s="5"/>
      <c r="H17" s="17"/>
      <c r="I17" s="1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5"/>
      <c r="B18" s="17"/>
      <c r="C18" s="16"/>
      <c r="D18" s="5"/>
      <c r="E18" s="17"/>
      <c r="F18" s="28"/>
      <c r="G18" s="5"/>
      <c r="H18" s="17"/>
      <c r="I18" s="2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5"/>
      <c r="B19" s="17"/>
      <c r="C19" s="28"/>
      <c r="D19" s="5"/>
      <c r="E19" s="17"/>
      <c r="F19" s="28"/>
      <c r="G19" s="5"/>
      <c r="H19" s="17"/>
      <c r="I19" s="2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17"/>
      <c r="C20" s="28"/>
      <c r="D20" s="5"/>
      <c r="E20" s="17"/>
      <c r="F20" s="28"/>
      <c r="G20" s="5"/>
      <c r="H20" s="17"/>
      <c r="I20" s="2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17"/>
      <c r="C21" s="28"/>
      <c r="D21" s="5"/>
      <c r="E21" s="17"/>
      <c r="F21" s="28"/>
      <c r="G21" s="5"/>
      <c r="H21" s="17"/>
      <c r="I21" s="2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17"/>
      <c r="C22" s="28"/>
      <c r="D22" s="5"/>
      <c r="E22" s="17"/>
      <c r="F22" s="28"/>
      <c r="G22" s="5"/>
      <c r="H22" s="17"/>
      <c r="I22" s="2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17"/>
      <c r="C23" s="28"/>
      <c r="D23" s="5"/>
      <c r="E23" s="17"/>
      <c r="F23" s="28"/>
      <c r="G23" s="5"/>
      <c r="H23" s="17"/>
      <c r="I23" s="2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17"/>
      <c r="C24" s="28"/>
      <c r="D24" s="5"/>
      <c r="E24" s="17"/>
      <c r="F24" s="28"/>
      <c r="G24" s="5"/>
      <c r="H24" s="17"/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17"/>
      <c r="C25" s="28"/>
      <c r="D25" s="5"/>
      <c r="E25" s="17"/>
      <c r="F25" s="28"/>
      <c r="G25" s="5"/>
      <c r="H25" s="17"/>
      <c r="I25" s="2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17"/>
      <c r="C26" s="28"/>
      <c r="D26" s="5"/>
      <c r="E26" s="17"/>
      <c r="F26" s="16"/>
      <c r="G26" s="5"/>
      <c r="H26" s="17"/>
      <c r="I26" s="1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17"/>
      <c r="C27" s="16"/>
      <c r="D27" s="5"/>
      <c r="E27" s="15" t="s">
        <v>25</v>
      </c>
      <c r="F27" s="16">
        <f>B3-C28-SUM(F8:F26)-I28</f>
        <v>200</v>
      </c>
      <c r="G27" s="5"/>
      <c r="H27" s="17"/>
      <c r="I27" s="1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18" t="s">
        <v>26</v>
      </c>
      <c r="C28" s="19">
        <f>SUM(C8:C27)</f>
        <v>10000</v>
      </c>
      <c r="D28" s="5"/>
      <c r="E28" s="20" t="s">
        <v>26</v>
      </c>
      <c r="F28" s="21">
        <f>SUM(F8:F26)+F27</f>
        <v>5800</v>
      </c>
      <c r="G28" s="5"/>
      <c r="H28" s="20" t="s">
        <v>26</v>
      </c>
      <c r="I28" s="21">
        <f>SUM(I8:I27)</f>
        <v>4200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33"/>
      <c r="C29" s="34"/>
      <c r="D29" s="5"/>
      <c r="E29" s="33"/>
      <c r="F29" s="34"/>
      <c r="G29" s="5"/>
      <c r="H29" s="33"/>
      <c r="I29" s="3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33"/>
      <c r="C30" s="34"/>
      <c r="D30" s="5"/>
      <c r="E30" s="33"/>
      <c r="F30" s="34"/>
      <c r="G30" s="5"/>
      <c r="H30" s="33"/>
      <c r="I30" s="3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33"/>
      <c r="C31" s="34"/>
      <c r="D31" s="5"/>
      <c r="E31" s="33"/>
      <c r="F31" s="34"/>
      <c r="G31" s="5"/>
      <c r="H31" s="33"/>
      <c r="I31" s="3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33"/>
      <c r="C32" s="34"/>
      <c r="D32" s="5"/>
      <c r="E32" s="33"/>
      <c r="F32" s="34"/>
      <c r="G32" s="5"/>
      <c r="H32" s="33"/>
      <c r="I32" s="3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 t="s">
        <v>27</v>
      </c>
      <c r="B33" s="33"/>
      <c r="C33" s="34"/>
      <c r="D33" s="4"/>
      <c r="E33" s="33"/>
      <c r="F33" s="34"/>
      <c r="G33" s="4"/>
      <c r="H33" s="33"/>
      <c r="I33" s="3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x14ac:dyDescent="0.2">
      <c r="A34" s="5"/>
      <c r="B34" s="33"/>
      <c r="C34" s="34"/>
      <c r="D34" s="5"/>
      <c r="E34" s="33"/>
      <c r="F34" s="34"/>
      <c r="G34" s="5"/>
      <c r="H34" s="33"/>
      <c r="I34" s="3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x14ac:dyDescent="0.2">
      <c r="A35" s="24" t="s">
        <v>28</v>
      </c>
      <c r="B35" s="33"/>
      <c r="C35" s="34"/>
      <c r="D35" s="26" t="s">
        <v>30</v>
      </c>
      <c r="E35" s="33"/>
      <c r="F35" s="34"/>
      <c r="G35" s="5"/>
      <c r="H35" s="33"/>
      <c r="I35" s="34"/>
      <c r="J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x14ac:dyDescent="0.2">
      <c r="A36" s="27" t="s">
        <v>3</v>
      </c>
      <c r="B36" s="33"/>
      <c r="C36" s="34"/>
      <c r="D36" s="29">
        <v>0.5</v>
      </c>
      <c r="E36" s="33"/>
      <c r="F36" s="34"/>
      <c r="G36" s="5"/>
      <c r="H36" s="33"/>
      <c r="I36" s="3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x14ac:dyDescent="0.2">
      <c r="A37" s="27" t="s">
        <v>5</v>
      </c>
      <c r="B37" s="33"/>
      <c r="C37" s="34"/>
      <c r="D37" s="29">
        <v>0.3</v>
      </c>
      <c r="E37" s="33"/>
      <c r="F37" s="34"/>
      <c r="G37" s="5"/>
      <c r="H37" s="33"/>
      <c r="I37" s="3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x14ac:dyDescent="0.2">
      <c r="A38" s="27" t="s">
        <v>6</v>
      </c>
      <c r="B38" s="33"/>
      <c r="C38" s="34"/>
      <c r="D38" s="29">
        <v>0.2</v>
      </c>
      <c r="E38" s="33"/>
      <c r="F38" s="34"/>
      <c r="G38" s="5"/>
      <c r="H38" s="33"/>
      <c r="I38" s="3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x14ac:dyDescent="0.2">
      <c r="A39" s="20" t="s">
        <v>26</v>
      </c>
      <c r="B39" s="33"/>
      <c r="C39" s="34"/>
      <c r="D39" s="30">
        <v>1</v>
      </c>
      <c r="E39" s="33"/>
      <c r="F39" s="34"/>
      <c r="G39" s="5"/>
      <c r="H39" s="33"/>
      <c r="I39" s="3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x14ac:dyDescent="0.2">
      <c r="A40" s="5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x14ac:dyDescent="0.2">
      <c r="A41" s="8" t="s">
        <v>31</v>
      </c>
      <c r="B41" s="23"/>
      <c r="C41" s="4"/>
      <c r="D41" s="5"/>
      <c r="E41" s="4"/>
      <c r="F41" s="4"/>
      <c r="G41" s="5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x14ac:dyDescent="0.2">
      <c r="A42" s="8" t="s">
        <v>32</v>
      </c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x14ac:dyDescent="0.2">
      <c r="A43" s="5"/>
      <c r="B43" s="25" t="s">
        <v>4</v>
      </c>
      <c r="C43" s="26" t="s">
        <v>29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x14ac:dyDescent="0.2">
      <c r="A44" s="32" t="s">
        <v>33</v>
      </c>
      <c r="B44" s="28">
        <f>C28</f>
        <v>10000</v>
      </c>
      <c r="C44" s="29">
        <f>B44/B3</f>
        <v>0.5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5"/>
      <c r="B45" s="28">
        <f>F28</f>
        <v>5800</v>
      </c>
      <c r="C45" s="29">
        <f>B45/B3</f>
        <v>0.28999999999999998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5"/>
      <c r="B46" s="28">
        <f>I28</f>
        <v>4200</v>
      </c>
      <c r="C46" s="29">
        <f>B46/B3</f>
        <v>0.21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5"/>
      <c r="B47" s="21">
        <f>SUM(B44:B46)</f>
        <v>20000</v>
      </c>
      <c r="C47" s="30">
        <f>1</f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5"/>
      <c r="B50" s="3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5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5"/>
      <c r="B52" s="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5"/>
      <c r="B53" s="2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5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5.75" customHeight="1" x14ac:dyDescent="0.2">
      <c r="B1015" s="5"/>
      <c r="C1015" s="5"/>
      <c r="E1015" s="5"/>
      <c r="F1015" s="5"/>
      <c r="H1015" s="5"/>
      <c r="I1015" s="5"/>
    </row>
    <row r="1016" spans="1:26" ht="15.75" customHeight="1" x14ac:dyDescent="0.2">
      <c r="B1016" s="5"/>
      <c r="C1016" s="5"/>
      <c r="E1016" s="5"/>
      <c r="F1016" s="5"/>
      <c r="H1016" s="5"/>
      <c r="I1016" s="5"/>
    </row>
    <row r="1017" spans="1:26" ht="15.75" customHeight="1" x14ac:dyDescent="0.2">
      <c r="B1017" s="5"/>
      <c r="C1017" s="5"/>
      <c r="E1017" s="5"/>
      <c r="F1017" s="5"/>
      <c r="H1017" s="5"/>
      <c r="I1017" s="5"/>
    </row>
    <row r="1018" spans="1:26" ht="15.75" customHeight="1" x14ac:dyDescent="0.2">
      <c r="B1018" s="5"/>
      <c r="C1018" s="5"/>
      <c r="E1018" s="5"/>
      <c r="F1018" s="5"/>
      <c r="H1018" s="5"/>
      <c r="I1018" s="5"/>
    </row>
    <row r="1019" spans="1:26" ht="15.75" customHeight="1" x14ac:dyDescent="0.2">
      <c r="B1019" s="5"/>
      <c r="C1019" s="5"/>
      <c r="E1019" s="5"/>
      <c r="F1019" s="5"/>
      <c r="H1019" s="5"/>
      <c r="I1019" s="5"/>
    </row>
    <row r="1020" spans="1:26" ht="15.75" customHeight="1" x14ac:dyDescent="0.2">
      <c r="B1020" s="5"/>
      <c r="C1020" s="5"/>
      <c r="E1020" s="5"/>
      <c r="F1020" s="5"/>
      <c r="H1020" s="5"/>
      <c r="I1020" s="5"/>
    </row>
    <row r="1021" spans="1:26" ht="15.75" customHeight="1" x14ac:dyDescent="0.2">
      <c r="B1021" s="5"/>
      <c r="C1021" s="5"/>
      <c r="E1021" s="5"/>
      <c r="F1021" s="5"/>
      <c r="H1021" s="5"/>
      <c r="I1021" s="5"/>
    </row>
    <row r="1022" spans="1:26" ht="15.75" customHeight="1" x14ac:dyDescent="0.2">
      <c r="B1022" s="5"/>
      <c r="C1022" s="5"/>
      <c r="E1022" s="5"/>
      <c r="F1022" s="5"/>
      <c r="H1022" s="5"/>
      <c r="I1022" s="5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Wilkie Wilkinson (JA)</cp:lastModifiedBy>
  <dcterms:created xsi:type="dcterms:W3CDTF">2020-06-05T16:44:48Z</dcterms:created>
  <dcterms:modified xsi:type="dcterms:W3CDTF">2020-06-05T16:47:50Z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7a70cfd2-d649-4c5c-9be0-14b7235578e0</vt:lpwstr>
  </property>
  <property fmtid="{D5CDD505-2E9C-101B-9397-08002B2CF9AE}" pid="3" name="Classification">
    <vt:lpwstr>Internal Use</vt:lpwstr>
  </property>
</Properties>
</file>